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630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38" i="1" l="1"/>
  <c r="E39" i="1" s="1"/>
  <c r="E40" i="1" s="1"/>
  <c r="E41" i="1" s="1"/>
  <c r="E33" i="1"/>
</calcChain>
</file>

<file path=xl/sharedStrings.xml><?xml version="1.0" encoding="utf-8"?>
<sst xmlns="http://schemas.openxmlformats.org/spreadsheetml/2006/main" count="60" uniqueCount="46">
  <si>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</si>
  <si>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</si>
  <si>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</si>
  <si>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</si>
  <si>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</si>
  <si>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</si>
  <si>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</si>
  <si>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</si>
  <si>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</si>
  <si>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樋口川護岸改修工事</t>
    <rPh sb="0" eb="2">
      <t>コウジ</t>
    </rPh>
    <rPh sb="2" eb="3">
      <t>メイ</t>
    </rPh>
    <rPh sb="5" eb="7">
      <t>ヒグチ</t>
    </rPh>
    <rPh sb="7" eb="8">
      <t>ガワ</t>
    </rPh>
    <rPh sb="8" eb="10">
      <t>ゴガン</t>
    </rPh>
    <rPh sb="10" eb="12">
      <t>カイシュウ</t>
    </rPh>
    <rPh sb="12" eb="14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</si>
  <si>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</si>
  <si>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</si>
  <si>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</si>
  <si>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</si>
  <si>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</si>
  <si>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</si>
  <si>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河川土工</t>
    <rPh sb="1" eb="3">
      <t>カセン</t>
    </rPh>
    <rPh sb="3" eb="5">
      <t>ドコウ</t>
    </rPh>
    <phoneticPr fontId="5"/>
  </si>
  <si>
    <t>式</t>
    <rPh sb="0" eb="1">
      <t>シキ</t>
    </rPh>
    <phoneticPr fontId="5"/>
  </si>
  <si>
    <t>　護岸基礎工</t>
    <rPh sb="1" eb="3">
      <t>ゴガン</t>
    </rPh>
    <rPh sb="3" eb="5">
      <t>キソ</t>
    </rPh>
    <rPh sb="5" eb="6">
      <t>コウ</t>
    </rPh>
    <phoneticPr fontId="5"/>
  </si>
  <si>
    <t>　法覆護岸工</t>
    <rPh sb="1" eb="2">
      <t>ノリ</t>
    </rPh>
    <rPh sb="2" eb="3">
      <t>オオ</t>
    </rPh>
    <rPh sb="3" eb="5">
      <t>ゴガン</t>
    </rPh>
    <rPh sb="5" eb="6">
      <t>コウ</t>
    </rPh>
    <phoneticPr fontId="5"/>
  </si>
  <si>
    <t>　法面工</t>
    <rPh sb="1" eb="3">
      <t>ノリメン</t>
    </rPh>
    <rPh sb="3" eb="4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</si>
  <si>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コウ</t>
    </rPh>
    <phoneticPr fontId="5"/>
  </si>
  <si>
    <t>　仮設工</t>
    <rPh sb="1" eb="3">
      <t>カセツ</t>
    </rPh>
    <rPh sb="3" eb="4">
      <t>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</si>
  <si>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</si>
  <si>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</si>
  <si>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</si>
  <si>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</si>
  <si>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1</t>
    <phoneticPr fontId="5"/>
  </si>
  <si>
    <t>現場管理費</t>
    <rPh sb="0" eb="2">
      <t>ゲンバ</t>
    </rPh>
    <rPh sb="2" eb="5">
      <t>カンリヒ</t>
    </rPh>
    <phoneticPr fontId="5"/>
  </si>
  <si>
    <t>1</t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</si>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</sst>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11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11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9" xfId="1" applyNumberFormat="1" applyFont="1" applyFill="1" applyBorder="1" applyAlignment="1" applyProtection="1">
      <alignment vertical="center"/>
    </xf>
    <xf numFmtId="176" fontId="2" fillId="2" borderId="10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9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20</xdr:row>
      <xdr:rowOff>185737</xdr:rowOff>
    </xdr:from>
    <xdr:ext cx="914400" cy="264944"/>
    <xdr:sp macro="" textlink="">
      <xdr:nvSpPr>
        <xdr:cNvPr id="2" name="テキスト ボックス 1"/>
        <xdr:cNvSpPr txBox="1"/>
      </xdr:nvSpPr>
      <xdr:spPr>
        <a:xfrm>
          <a:off x="5391150" y="4691062"/>
          <a:ext cx="914400" cy="264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514350</xdr:colOff>
      <xdr:row>20</xdr:row>
      <xdr:rowOff>185737</xdr:rowOff>
    </xdr:from>
    <xdr:ext cx="914400" cy="264944"/>
    <xdr:sp macro="" textlink="">
      <xdr:nvSpPr>
        <xdr:cNvPr id="3" name="テキスト ボックス 2"/>
        <xdr:cNvSpPr txBox="1"/>
      </xdr:nvSpPr>
      <xdr:spPr>
        <a:xfrm>
          <a:off x="5391150" y="4691062"/>
          <a:ext cx="914400" cy="264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Zeros="0" tabSelected="1" zoomScaleNormal="100" workbookViewId="0">
      <selection activeCell="G21" sqref="G21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3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3"/>
      <c r="G19" s="39"/>
    </row>
    <row r="20" spans="1:7" ht="19.5" customHeight="1">
      <c r="A20" s="44"/>
      <c r="B20" s="40" t="s">
        <v>19</v>
      </c>
      <c r="C20" s="41">
        <v>1</v>
      </c>
      <c r="D20" s="41" t="s">
        <v>17</v>
      </c>
      <c r="E20" s="42"/>
      <c r="F20" s="43"/>
      <c r="G20" s="39"/>
    </row>
    <row r="21" spans="1:7" ht="19.5" customHeight="1">
      <c r="A21" s="44"/>
      <c r="B21" s="40" t="s">
        <v>20</v>
      </c>
      <c r="C21" s="41">
        <v>1</v>
      </c>
      <c r="D21" s="41" t="s">
        <v>17</v>
      </c>
      <c r="E21" s="42"/>
      <c r="F21" s="43"/>
      <c r="G21" s="39"/>
    </row>
    <row r="22" spans="1:7" ht="19.5" customHeight="1">
      <c r="A22" s="44"/>
      <c r="B22" s="40" t="s">
        <v>21</v>
      </c>
      <c r="C22" s="41">
        <v>1</v>
      </c>
      <c r="D22" s="41" t="s">
        <v>17</v>
      </c>
      <c r="E22" s="42"/>
      <c r="F22" s="43"/>
      <c r="G22" s="39"/>
    </row>
    <row r="23" spans="1:7" ht="19.5" customHeight="1">
      <c r="A23" s="44"/>
      <c r="B23" s="40" t="s">
        <v>22</v>
      </c>
      <c r="C23" s="41">
        <v>1</v>
      </c>
      <c r="D23" s="41" t="s">
        <v>17</v>
      </c>
      <c r="E23" s="42"/>
      <c r="F23" s="43"/>
      <c r="G23" s="39"/>
    </row>
    <row r="24" spans="1:7" ht="19.5" customHeight="1">
      <c r="A24" s="44"/>
      <c r="B24" s="40"/>
      <c r="C24" s="41"/>
      <c r="D24" s="41"/>
      <c r="E24" s="42"/>
      <c r="F24" s="43"/>
      <c r="G24" s="39"/>
    </row>
    <row r="25" spans="1:7" ht="19.5" customHeight="1">
      <c r="A25" s="44"/>
      <c r="B25" s="40"/>
      <c r="C25" s="41"/>
      <c r="D25" s="41"/>
      <c r="E25" s="45"/>
      <c r="F25" s="45"/>
      <c r="G25" s="39"/>
    </row>
    <row r="26" spans="1:7" ht="19.5" customHeight="1">
      <c r="A26" s="44"/>
      <c r="B26" s="40"/>
      <c r="C26" s="41"/>
      <c r="D26" s="41"/>
      <c r="E26" s="42"/>
      <c r="F26" s="43"/>
      <c r="G26" s="39"/>
    </row>
    <row r="27" spans="1:7" ht="19.5" customHeight="1">
      <c r="A27" s="44"/>
      <c r="B27" s="40"/>
      <c r="C27" s="41"/>
      <c r="D27" s="41"/>
      <c r="E27" s="42"/>
      <c r="F27" s="43"/>
      <c r="G27" s="39"/>
    </row>
    <row r="28" spans="1:7" ht="19.5" customHeight="1">
      <c r="A28" s="44"/>
      <c r="B28" s="46"/>
      <c r="C28" s="47"/>
      <c r="D28" s="47"/>
      <c r="E28" s="42"/>
      <c r="F28" s="43"/>
      <c r="G28" s="48"/>
    </row>
    <row r="29" spans="1:7" ht="19.5" customHeight="1">
      <c r="A29" s="44"/>
      <c r="B29" s="46"/>
      <c r="C29" s="47"/>
      <c r="D29" s="47"/>
      <c r="E29" s="42"/>
      <c r="F29" s="43"/>
      <c r="G29" s="48"/>
    </row>
    <row r="30" spans="1:7" ht="19.5" customHeight="1">
      <c r="A30" s="44"/>
      <c r="B30" s="40"/>
      <c r="C30" s="49"/>
      <c r="D30" s="49"/>
      <c r="E30" s="45"/>
      <c r="F30" s="45"/>
      <c r="G30" s="39"/>
    </row>
    <row r="31" spans="1:7" ht="19.5" customHeight="1">
      <c r="A31" s="44"/>
      <c r="B31" s="46"/>
      <c r="C31" s="47"/>
      <c r="D31" s="47"/>
      <c r="E31" s="45"/>
      <c r="F31" s="45"/>
      <c r="G31" s="48"/>
    </row>
    <row r="32" spans="1:7" ht="19.5" customHeight="1">
      <c r="A32" s="44"/>
      <c r="B32" s="50"/>
      <c r="C32" s="51"/>
      <c r="D32" s="51"/>
      <c r="E32" s="52"/>
      <c r="F32" s="52"/>
      <c r="G32" s="48"/>
    </row>
    <row r="33" spans="1:7" ht="19.5" customHeight="1">
      <c r="A33" s="44"/>
      <c r="B33" s="53" t="s">
        <v>23</v>
      </c>
      <c r="C33" s="54" t="s">
        <v>24</v>
      </c>
      <c r="D33" s="54" t="s">
        <v>17</v>
      </c>
      <c r="E33" s="55">
        <f>ROUNDDOWN(E18+E19+E20+E21+E22+E23+E24+E25+E26+E27+E28+E29+E30+E31+E32,-4)</f>
        <v>0</v>
      </c>
      <c r="F33" s="55"/>
      <c r="G33" s="56"/>
    </row>
    <row r="34" spans="1:7" ht="19.5" customHeight="1">
      <c r="A34" s="44"/>
      <c r="B34" s="57" t="s">
        <v>25</v>
      </c>
      <c r="C34" s="58"/>
      <c r="D34" s="58"/>
      <c r="E34" s="59"/>
      <c r="F34" s="60"/>
      <c r="G34" s="61"/>
    </row>
    <row r="35" spans="1:7" ht="19.5" customHeight="1">
      <c r="A35" s="44"/>
      <c r="B35" s="62" t="s">
        <v>26</v>
      </c>
      <c r="C35" s="63" t="s">
        <v>27</v>
      </c>
      <c r="D35" s="63" t="s">
        <v>17</v>
      </c>
      <c r="E35" s="64"/>
      <c r="F35" s="65"/>
      <c r="G35" s="66"/>
    </row>
    <row r="36" spans="1:7" ht="19.5" customHeight="1">
      <c r="A36" s="44"/>
      <c r="B36" s="62" t="s">
        <v>28</v>
      </c>
      <c r="C36" s="63" t="s">
        <v>29</v>
      </c>
      <c r="D36" s="63" t="s">
        <v>17</v>
      </c>
      <c r="E36" s="64"/>
      <c r="F36" s="65"/>
      <c r="G36" s="66"/>
    </row>
    <row r="37" spans="1:7" ht="19.5" customHeight="1">
      <c r="A37" s="44"/>
      <c r="B37" s="62" t="s">
        <v>30</v>
      </c>
      <c r="C37" s="63" t="s">
        <v>31</v>
      </c>
      <c r="D37" s="63" t="s">
        <v>17</v>
      </c>
      <c r="E37" s="64"/>
      <c r="F37" s="65"/>
      <c r="G37" s="66"/>
    </row>
    <row r="38" spans="1:7" ht="19.5" customHeight="1">
      <c r="A38" s="44"/>
      <c r="B38" s="53" t="s">
        <v>32</v>
      </c>
      <c r="C38" s="54" t="s">
        <v>31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4"/>
      <c r="B39" s="69" t="s">
        <v>33</v>
      </c>
      <c r="C39" s="70"/>
      <c r="D39" s="70"/>
      <c r="E39" s="71">
        <f>E33+E38</f>
        <v>0</v>
      </c>
      <c r="F39" s="72"/>
      <c r="G39" s="73"/>
    </row>
    <row r="40" spans="1:7" ht="19.5" customHeight="1">
      <c r="A40" s="1"/>
      <c r="B40" s="69" t="s">
        <v>34</v>
      </c>
      <c r="C40" s="74"/>
      <c r="D40" s="75"/>
      <c r="E40" s="59">
        <f>ROUNDDOWN(E39,-4)</f>
        <v>0</v>
      </c>
      <c r="F40" s="76"/>
      <c r="G40" s="77"/>
    </row>
    <row r="41" spans="1:7" ht="19.5" customHeight="1" thickBot="1">
      <c r="A41" s="1"/>
      <c r="B41" s="78" t="s">
        <v>35</v>
      </c>
      <c r="C41" s="79" t="s">
        <v>24</v>
      </c>
      <c r="D41" s="79" t="s">
        <v>17</v>
      </c>
      <c r="E41" s="80">
        <f>E40</f>
        <v>0</v>
      </c>
      <c r="F41" s="80"/>
      <c r="G41" s="81"/>
    </row>
    <row r="42" spans="1:7">
      <c r="A42" s="82" t="s">
        <v>36</v>
      </c>
      <c r="B42" s="83" t="s">
        <v>37</v>
      </c>
      <c r="C42" s="83"/>
      <c r="D42" s="83"/>
      <c r="E42" s="83"/>
      <c r="F42" s="83"/>
      <c r="G42" s="83"/>
    </row>
    <row r="43" spans="1:7">
      <c r="A43" s="82" t="s">
        <v>38</v>
      </c>
      <c r="B43" s="84" t="s">
        <v>39</v>
      </c>
      <c r="C43" s="84"/>
      <c r="D43" s="84"/>
      <c r="E43" s="84"/>
      <c r="F43" s="84"/>
      <c r="G43" s="84"/>
    </row>
    <row r="44" spans="1:7">
      <c r="A44" s="82" t="s">
        <v>40</v>
      </c>
      <c r="B44" s="84" t="s">
        <v>41</v>
      </c>
      <c r="C44" s="84"/>
      <c r="D44" s="84"/>
      <c r="E44" s="84"/>
      <c r="F44" s="84"/>
      <c r="G44" s="84"/>
    </row>
    <row r="45" spans="1:7">
      <c r="A45" s="82"/>
      <c r="B45" s="84" t="s">
        <v>42</v>
      </c>
      <c r="C45" s="84"/>
      <c r="D45" s="84"/>
      <c r="E45" s="84"/>
      <c r="F45" s="84"/>
      <c r="G45" s="84"/>
    </row>
    <row r="46" spans="1:7">
      <c r="A46" s="82" t="s">
        <v>43</v>
      </c>
      <c r="B46" s="83" t="s">
        <v>44</v>
      </c>
      <c r="C46" s="83"/>
      <c r="D46" s="83"/>
      <c r="E46" s="83"/>
      <c r="F46" s="83"/>
      <c r="G46" s="83"/>
    </row>
    <row r="47" spans="1:7">
      <c r="A47" s="82"/>
      <c r="B47" s="84" t="s">
        <v>45</v>
      </c>
      <c r="C47" s="84"/>
      <c r="D47" s="84"/>
      <c r="E47" s="84"/>
      <c r="F47" s="84"/>
      <c r="G47" s="84"/>
    </row>
    <row r="48" spans="1:7">
      <c r="A48" s="82"/>
      <c r="B48" s="85"/>
      <c r="C48" s="85"/>
      <c r="D48" s="85"/>
      <c r="E48" s="85"/>
      <c r="F48" s="85"/>
      <c r="G48" s="85"/>
    </row>
    <row r="49" s="86" customFormat="1"/>
    <row r="50" s="86" customFormat="1"/>
    <row r="51" s="86" customFormat="1"/>
    <row r="52" s="86" customFormat="1"/>
    <row r="53" s="86" customFormat="1"/>
    <row r="54" s="86" customFormat="1"/>
    <row r="55" s="86" customFormat="1"/>
    <row r="56" s="86" customFormat="1"/>
    <row r="57" s="86" customFormat="1"/>
    <row r="58" s="86" customFormat="1"/>
    <row r="59" s="86" customFormat="1"/>
    <row r="60" s="86" customFormat="1"/>
    <row r="61" s="86" customFormat="1"/>
    <row r="62" s="86" customFormat="1"/>
    <row r="63" s="86" customFormat="1"/>
    <row r="64" s="86" customFormat="1"/>
    <row r="65" s="86" customFormat="1"/>
    <row r="66" s="86" customFormat="1"/>
    <row r="67" s="86" customFormat="1"/>
    <row r="68" s="86" customFormat="1"/>
    <row r="69" s="86" customFormat="1"/>
    <row r="70" s="86" customFormat="1"/>
    <row r="71" s="86" customFormat="1"/>
    <row r="72" s="86" customFormat="1"/>
    <row r="73" s="86" customFormat="1"/>
    <row r="74" s="86" customFormat="1"/>
    <row r="75" s="86" customFormat="1"/>
    <row r="76" s="86" customFormat="1"/>
    <row r="77" s="86" customFormat="1"/>
    <row r="78" s="86" customFormat="1"/>
    <row r="79" s="86" customFormat="1"/>
    <row r="80" s="86" customFormat="1"/>
    <row r="81" s="86" customFormat="1"/>
    <row r="82" s="86" customFormat="1"/>
    <row r="83" s="86" customFormat="1"/>
    <row r="84" s="86" customFormat="1"/>
    <row r="85" s="86" customFormat="1"/>
    <row r="86" s="86" customFormat="1"/>
    <row r="87" s="86" customFormat="1"/>
    <row r="88" s="86" customFormat="1"/>
    <row r="89" s="86" customFormat="1"/>
    <row r="90" s="86" customFormat="1"/>
    <row r="91" s="86" customFormat="1"/>
    <row r="92" s="86" customFormat="1"/>
    <row r="93" s="86" customFormat="1"/>
    <row r="94" s="86" customFormat="1"/>
    <row r="95" s="86" customFormat="1"/>
    <row r="96" s="86" customFormat="1"/>
    <row r="97" s="86" customFormat="1"/>
    <row r="98" s="86" customFormat="1"/>
    <row r="99" s="86" customFormat="1"/>
    <row r="100" s="86" customFormat="1"/>
  </sheetData>
  <mergeCells count="35">
    <mergeCell ref="E40:F40"/>
    <mergeCell ref="E41:F41"/>
    <mergeCell ref="B42:G42"/>
    <mergeCell ref="B46:G46"/>
    <mergeCell ref="B48:G48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2018-12-07T02:22:00Z</dcterms:created>
  <dcterms:modified xsi:type="dcterms:W3CDTF">2018-12-07T02:22:19Z</dcterms:modified>
</cp:coreProperties>
</file>